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10080"/>
  </bookViews>
  <sheets>
    <sheet name="業務委託費内訳書" sheetId="4" r:id="rId1"/>
  </sheets>
  <definedNames>
    <definedName name="_xlnm.Print_Area" localSheetId="0">業務委託費内訳書!$A$1:$G$56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業務委託費内訳書!$G$56</definedName>
    <definedName name="内訳書工事価格総計" localSheetId="0">業務委託費内訳書!$G$55</definedName>
    <definedName name="内訳書工事価格総計通番" localSheetId="0">業務委託費内訳書!$I$55</definedName>
    <definedName name="内訳書工事価格総計名称" localSheetId="0">業務委託費内訳書!$A$55</definedName>
    <definedName name="内訳書工事価格通番" localSheetId="0">業務委託費内訳書!$I$56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50" i="4" l="1"/>
  <c r="G49" i="4"/>
  <c r="G48" i="4"/>
  <c r="G47" i="4" s="1"/>
  <c r="G46" i="4" s="1"/>
  <c r="G39" i="4"/>
  <c r="G38" i="4"/>
  <c r="G37" i="4" s="1"/>
  <c r="G36" i="4" s="1"/>
  <c r="G35" i="4" s="1"/>
  <c r="G27" i="4"/>
  <c r="G24" i="4"/>
  <c r="G23" i="4" s="1"/>
  <c r="G22" i="4" s="1"/>
  <c r="G21" i="4" s="1"/>
  <c r="G18" i="4"/>
  <c r="G15" i="4"/>
  <c r="G14" i="4" s="1"/>
  <c r="G13" i="4" s="1"/>
  <c r="G12" i="4" s="1"/>
  <c r="G11" i="4" l="1"/>
  <c r="G10" i="4" s="1"/>
  <c r="G32" i="4" s="1"/>
  <c r="G55" i="4" s="1"/>
  <c r="G56" i="4" s="1"/>
  <c r="G34" i="4"/>
  <c r="G33" i="4" s="1"/>
  <c r="G54" i="4" s="1"/>
</calcChain>
</file>

<file path=xl/sharedStrings.xml><?xml version="1.0" encoding="utf-8"?>
<sst xmlns="http://schemas.openxmlformats.org/spreadsheetml/2006/main" count="107" uniqueCount="57">
  <si>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</si>
  <si>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</si>
  <si>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</si>
  <si>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</si>
  <si>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</si>
  <si>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</si>
  <si>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</si>
  <si>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</si>
  <si>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</si>
  <si>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</si>
  <si>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</si>
  <si>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</si>
  <si>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合理化　麻名用水取水樋門外　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</si>
  <si>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</si>
  <si>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</si>
  <si>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</si>
  <si>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</si>
  <si>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</si>
  <si>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</si>
  <si>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</si>
  <si>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機能診断(ゲート)
_x000D_2門（用排水機場･水路･貯水池等）</t>
  </si>
  <si>
    <t>機能診断（暗渠）
_x000D_内空断面 25.0m2未満，L=0.386㎞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</si>
  <si>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</si>
  <si>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</si>
  <si>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</si>
  <si>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</si>
  <si>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</si>
  <si>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</si>
  <si>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</si>
  <si>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</si>
  <si>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</si>
  <si>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</si>
  <si>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</si>
  <si>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</si>
  <si>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</si>
  <si>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</si>
  <si>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</si>
  <si>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</si>
  <si>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</si>
  <si>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</si>
  <si>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現地踏査及び現地調査(ゲート)
_x000D_2門（用排水機場・水路・貯水池等）</t>
  </si>
  <si>
    <t>現地踏査（暗渠）
_x000D_線的構造物</t>
  </si>
  <si>
    <t>km</t>
  </si>
  <si>
    <t>近接目視
_x000D_線的構造物,500㎡</t>
  </si>
  <si>
    <t>コンクリート強度推定調査
_x000D_</t>
  </si>
  <si>
    <t>測点</t>
  </si>
  <si>
    <t>鉄筋調査
_x000D_</t>
  </si>
  <si>
    <t>箇所</t>
  </si>
  <si>
    <t>中性化深さ試験(ドリル法)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</si>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</sst>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+G12+G21+G29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16</v>
      </c>
      <c r="F18" s="19">
        <v>1</v>
      </c>
      <c r="G18" s="20">
        <f>+G19+G20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23</v>
      </c>
      <c r="E19" s="18" t="s">
        <v>24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25</v>
      </c>
      <c r="E20" s="18" t="s">
        <v>24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6" t="s">
        <v>26</v>
      </c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6" t="s">
        <v>26</v>
      </c>
      <c r="D23" s="34"/>
      <c r="E23" s="18" t="s">
        <v>16</v>
      </c>
      <c r="F23" s="19">
        <v>1</v>
      </c>
      <c r="G23" s="20">
        <f>+G24+G27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7" t="s">
        <v>27</v>
      </c>
      <c r="E24" s="18" t="s">
        <v>16</v>
      </c>
      <c r="F24" s="19">
        <v>1</v>
      </c>
      <c r="G24" s="20">
        <f>+G25+G26</f>
        <v>0</v>
      </c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24</v>
      </c>
      <c r="F25" s="19">
        <v>2</v>
      </c>
      <c r="G25" s="38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24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30</v>
      </c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7" t="s">
        <v>31</v>
      </c>
      <c r="E28" s="18" t="s">
        <v>16</v>
      </c>
      <c r="F28" s="19">
        <v>1</v>
      </c>
      <c r="G28" s="38"/>
      <c r="H28" s="2"/>
      <c r="I28" s="21">
        <v>19</v>
      </c>
      <c r="J28" s="21">
        <v>4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38"/>
      <c r="H29" s="2"/>
      <c r="I29" s="21">
        <v>20</v>
      </c>
      <c r="J29" s="21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>
      <c r="A31" s="35" t="s">
        <v>34</v>
      </c>
      <c r="B31" s="33"/>
      <c r="C31" s="33"/>
      <c r="D31" s="34"/>
      <c r="E31" s="18" t="s">
        <v>16</v>
      </c>
      <c r="F31" s="19">
        <v>1</v>
      </c>
      <c r="G31" s="38"/>
      <c r="H31" s="2"/>
      <c r="I31" s="21">
        <v>22</v>
      </c>
      <c r="J31" s="21">
        <v>220</v>
      </c>
    </row>
    <row r="32" spans="1:10" ht="42" customHeight="1">
      <c r="A32" s="39" t="s">
        <v>35</v>
      </c>
      <c r="B32" s="40"/>
      <c r="C32" s="40"/>
      <c r="D32" s="41"/>
      <c r="E32" s="42" t="s">
        <v>16</v>
      </c>
      <c r="F32" s="43">
        <v>1</v>
      </c>
      <c r="G32" s="44">
        <f>+G10+G31</f>
        <v>0</v>
      </c>
      <c r="H32" s="45"/>
      <c r="I32" s="46">
        <v>23</v>
      </c>
      <c r="J32" s="46"/>
    </row>
    <row r="33" spans="1:10" ht="42" customHeight="1">
      <c r="A33" s="35" t="s">
        <v>36</v>
      </c>
      <c r="B33" s="33"/>
      <c r="C33" s="33"/>
      <c r="D33" s="34"/>
      <c r="E33" s="18" t="s">
        <v>16</v>
      </c>
      <c r="F33" s="19">
        <v>1</v>
      </c>
      <c r="G33" s="20">
        <f>+G34+G53</f>
        <v>0</v>
      </c>
      <c r="H33" s="2"/>
      <c r="I33" s="21">
        <v>24</v>
      </c>
      <c r="J33" s="21"/>
    </row>
    <row r="34" spans="1:10" ht="42" customHeight="1">
      <c r="A34" s="35" t="s">
        <v>37</v>
      </c>
      <c r="B34" s="33"/>
      <c r="C34" s="33"/>
      <c r="D34" s="34"/>
      <c r="E34" s="18" t="s">
        <v>16</v>
      </c>
      <c r="F34" s="19">
        <v>1</v>
      </c>
      <c r="G34" s="20">
        <f>+G35+G46</f>
        <v>0</v>
      </c>
      <c r="H34" s="2"/>
      <c r="I34" s="21">
        <v>25</v>
      </c>
      <c r="J34" s="21"/>
    </row>
    <row r="35" spans="1:10" ht="42" customHeight="1">
      <c r="A35" s="35" t="s">
        <v>38</v>
      </c>
      <c r="B35" s="33"/>
      <c r="C35" s="33"/>
      <c r="D35" s="34"/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/>
    </row>
    <row r="36" spans="1:10" ht="42" customHeight="1">
      <c r="A36" s="35" t="s">
        <v>39</v>
      </c>
      <c r="B36" s="33"/>
      <c r="C36" s="33"/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1</v>
      </c>
    </row>
    <row r="37" spans="1:10" ht="42" customHeight="1">
      <c r="A37" s="16"/>
      <c r="B37" s="36" t="s">
        <v>39</v>
      </c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6" t="s">
        <v>39</v>
      </c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7" t="s">
        <v>39</v>
      </c>
      <c r="E39" s="18" t="s">
        <v>16</v>
      </c>
      <c r="F39" s="19">
        <v>1</v>
      </c>
      <c r="G39" s="20">
        <f>+G40+G41+G42+G43+G44+G45</f>
        <v>0</v>
      </c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7" t="s">
        <v>40</v>
      </c>
      <c r="E40" s="18" t="s">
        <v>16</v>
      </c>
      <c r="F40" s="19">
        <v>1</v>
      </c>
      <c r="G40" s="38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41</v>
      </c>
      <c r="E41" s="18" t="s">
        <v>42</v>
      </c>
      <c r="F41" s="19">
        <v>0.35599999999999998</v>
      </c>
      <c r="G41" s="38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43</v>
      </c>
      <c r="E42" s="18" t="s">
        <v>16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44</v>
      </c>
      <c r="E43" s="18" t="s">
        <v>45</v>
      </c>
      <c r="F43" s="19">
        <v>7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46</v>
      </c>
      <c r="E44" s="18" t="s">
        <v>47</v>
      </c>
      <c r="F44" s="19">
        <v>7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48</v>
      </c>
      <c r="E45" s="18" t="s">
        <v>47</v>
      </c>
      <c r="F45" s="19">
        <v>7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49</v>
      </c>
      <c r="B46" s="33"/>
      <c r="C46" s="33"/>
      <c r="D46" s="34"/>
      <c r="E46" s="18" t="s">
        <v>16</v>
      </c>
      <c r="F46" s="19">
        <v>1</v>
      </c>
      <c r="G46" s="20">
        <f>+G47+G52</f>
        <v>0</v>
      </c>
      <c r="H46" s="2"/>
      <c r="I46" s="21">
        <v>37</v>
      </c>
      <c r="J46" s="21"/>
    </row>
    <row r="47" spans="1:10" ht="42" customHeight="1">
      <c r="A47" s="35" t="s">
        <v>50</v>
      </c>
      <c r="B47" s="33"/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1</v>
      </c>
    </row>
    <row r="48" spans="1:10" ht="42" customHeight="1">
      <c r="A48" s="16"/>
      <c r="B48" s="36" t="s">
        <v>51</v>
      </c>
      <c r="C48" s="33"/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2</v>
      </c>
    </row>
    <row r="49" spans="1:10" ht="42" customHeight="1">
      <c r="A49" s="16"/>
      <c r="B49" s="17"/>
      <c r="C49" s="36" t="s">
        <v>51</v>
      </c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3</v>
      </c>
    </row>
    <row r="50" spans="1:10" ht="42" customHeight="1">
      <c r="A50" s="16"/>
      <c r="B50" s="17"/>
      <c r="C50" s="17"/>
      <c r="D50" s="37" t="s">
        <v>52</v>
      </c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52</v>
      </c>
      <c r="E51" s="18" t="s">
        <v>16</v>
      </c>
      <c r="F51" s="19">
        <v>1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53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54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9" t="s">
        <v>55</v>
      </c>
      <c r="B54" s="40"/>
      <c r="C54" s="40"/>
      <c r="D54" s="41"/>
      <c r="E54" s="42" t="s">
        <v>16</v>
      </c>
      <c r="F54" s="43">
        <v>1</v>
      </c>
      <c r="G54" s="44">
        <f>+G33</f>
        <v>0</v>
      </c>
      <c r="H54" s="45"/>
      <c r="I54" s="46">
        <v>45</v>
      </c>
      <c r="J54" s="46"/>
    </row>
    <row r="55" spans="1:10" ht="42" customHeight="1">
      <c r="A55" s="22" t="s">
        <v>56</v>
      </c>
      <c r="B55" s="23"/>
      <c r="C55" s="23"/>
      <c r="D55" s="24"/>
      <c r="E55" s="25" t="s">
        <v>9</v>
      </c>
      <c r="F55" s="26">
        <v>1</v>
      </c>
      <c r="G55" s="20">
        <f>+G32+G54</f>
        <v>0</v>
      </c>
      <c r="I55" s="21">
        <v>46</v>
      </c>
      <c r="J55" s="21">
        <v>30</v>
      </c>
    </row>
    <row r="56" spans="1:10" ht="42" customHeight="1">
      <c r="A56" s="27" t="s">
        <v>10</v>
      </c>
      <c r="B56" s="28"/>
      <c r="C56" s="28"/>
      <c r="D56" s="29"/>
      <c r="E56" s="30" t="s">
        <v>11</v>
      </c>
      <c r="F56" s="31" t="s">
        <v>11</v>
      </c>
      <c r="G56" s="32">
        <f>G55</f>
        <v>0</v>
      </c>
      <c r="I56" s="21">
        <v>47</v>
      </c>
      <c r="J56" s="21">
        <v>90</v>
      </c>
    </row>
    <row r="57" spans="1:10" ht="42" customHeight="1"/>
    <row r="58" spans="1:10" ht="42" customHeight="1"/>
  </sheetData>
  <sheetProtection password="FD80" sheet="1" objects="1" scenarios="1"/>
  <mergeCells count="33">
    <mergeCell ref="A53:D53"/>
    <mergeCell ref="A54:D54"/>
    <mergeCell ref="C38:D38"/>
    <mergeCell ref="A46:D46"/>
    <mergeCell ref="A47:D47"/>
    <mergeCell ref="B48:D48"/>
    <mergeCell ref="C49:D49"/>
    <mergeCell ref="A52:D52"/>
    <mergeCell ref="A33:D33"/>
    <mergeCell ref="A34:D34"/>
    <mergeCell ref="A35:D35"/>
    <mergeCell ref="A36:D36"/>
    <mergeCell ref="B37:D37"/>
    <mergeCell ref="B22:D22"/>
    <mergeCell ref="C23:D23"/>
    <mergeCell ref="A29:D29"/>
    <mergeCell ref="A30:D30"/>
    <mergeCell ref="A31:D31"/>
    <mergeCell ref="A32:D32"/>
    <mergeCell ref="A55:D55"/>
    <mergeCell ref="A56:D56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2019-08-04T23:08:33Z</dcterms:created>
  <dcterms:modified xsi:type="dcterms:W3CDTF">2019-08-04T23:08:42Z</dcterms:modified>
</cp:coreProperties>
</file>